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<sst xmlns="http://schemas.openxmlformats.org/spreadsheetml/2006/main" count="28" uniqueCount="25">
  <si>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         Sc Samaritanus Srl</t>
  </si>
  <si>
    <t xml:space="preserve">       Sc Contranscar Srl</t>
  </si>
  <si>
    <t>Sc Topmed Trans Srl</t>
  </si>
  <si>
    <t>Sc Cardiomed Srl</t>
  </si>
  <si>
    <t xml:space="preserve">          total privati</t>
  </si>
  <si>
    <t>ian</t>
  </si>
  <si>
    <t>febr</t>
  </si>
  <si>
    <t>mart</t>
  </si>
  <si>
    <t>Trim I</t>
  </si>
  <si>
    <t>mai</t>
  </si>
  <si>
    <t>iunie</t>
  </si>
  <si>
    <t>FURNIZORI DE SERVICII MEDICALE  DE URGENTA DE CONS.DOM. SI TRANSPORT SANITAR  /SUME DE CONTRACT PENTRU ANUL 2015</t>
  </si>
  <si>
    <t xml:space="preserve">contractat </t>
  </si>
  <si>
    <t>contractat</t>
  </si>
  <si>
    <t xml:space="preserve">aprilie 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</si>
  <si>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</si>
  <si>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</si>
  <si>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</si>
  <si>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</si>
  <si>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</si>
  <si>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</si>
  <si>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</si>
  <si>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</si>
  <si>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</si>
  <si>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TOTAL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</si>
</sst>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1" fontId="3" fillId="0" borderId="4" xfId="15" applyFont="1" applyBorder="1" applyAlignment="1">
      <alignment/>
    </xf>
    <xf numFmtId="171" fontId="2" fillId="0" borderId="5" xfId="15" applyFont="1" applyBorder="1" applyAlignment="1">
      <alignment/>
    </xf>
    <xf numFmtId="171" fontId="2" fillId="0" borderId="4" xfId="15" applyFont="1" applyBorder="1" applyAlignment="1">
      <alignment/>
    </xf>
    <xf numFmtId="0" fontId="3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71" fontId="2" fillId="3" borderId="4" xfId="15" applyFont="1" applyFill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9" xfId="0" applyFont="1" applyBorder="1" applyAlignment="1">
      <alignment/>
    </xf>
    <xf numFmtId="171" fontId="2" fillId="3" borderId="4" xfId="15" applyFont="1" applyFill="1" applyBorder="1" applyAlignment="1">
      <alignment horizontal="center"/>
    </xf>
    <xf numFmtId="171" fontId="2" fillId="3" borderId="11" xfId="15" applyFont="1" applyFill="1" applyBorder="1" applyAlignment="1">
      <alignment horizontal="right"/>
    </xf>
    <xf numFmtId="171" fontId="2" fillId="3" borderId="12" xfId="15" applyFont="1" applyFill="1" applyBorder="1" applyAlignment="1">
      <alignment horizontal="right"/>
    </xf>
    <xf numFmtId="171" fontId="3" fillId="0" borderId="5" xfId="15" applyFont="1" applyBorder="1" applyAlignment="1">
      <alignment/>
    </xf>
    <xf numFmtId="171" fontId="2" fillId="3" borderId="13" xfId="15" applyFont="1" applyFill="1" applyBorder="1" applyAlignment="1">
      <alignment horizontal="right"/>
    </xf>
    <xf numFmtId="171" fontId="2" fillId="3" borderId="14" xfId="15" applyFont="1" applyFill="1" applyBorder="1" applyAlignment="1">
      <alignment horizontal="right"/>
    </xf>
    <xf numFmtId="0" fontId="2" fillId="0" borderId="15" xfId="0" applyFont="1" applyBorder="1" applyAlignment="1">
      <alignment/>
    </xf>
    <xf numFmtId="171" fontId="3" fillId="0" borderId="16" xfId="15" applyFont="1" applyBorder="1" applyAlignment="1">
      <alignment/>
    </xf>
    <xf numFmtId="171" fontId="3" fillId="0" borderId="17" xfId="15" applyFont="1" applyBorder="1" applyAlignment="1">
      <alignment/>
    </xf>
    <xf numFmtId="171" fontId="2" fillId="0" borderId="16" xfId="15" applyFont="1" applyBorder="1" applyAlignment="1">
      <alignment/>
    </xf>
    <xf numFmtId="0" fontId="2" fillId="0" borderId="18" xfId="0" applyFont="1" applyBorder="1" applyAlignment="1">
      <alignment/>
    </xf>
    <xf numFmtId="171" fontId="2" fillId="0" borderId="19" xfId="15" applyFont="1" applyBorder="1" applyAlignment="1">
      <alignment/>
    </xf>
    <xf numFmtId="171" fontId="2" fillId="0" borderId="2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" sqref="C2"/>
    </sheetView>
  </sheetViews>
  <sheetFormatPr defaultColWidth="9.140625" defaultRowHeight="12.75"/>
  <cols>
    <col min="2" max="2" width="19.00390625" style="0" customWidth="1"/>
    <col min="3" max="3" width="15.00390625" style="0" customWidth="1"/>
    <col min="4" max="4" width="12.8515625" style="0" customWidth="1"/>
    <col min="5" max="5" width="15.00390625" style="0" customWidth="1"/>
    <col min="6" max="6" width="12.8515625" style="0" customWidth="1"/>
  </cols>
  <sheetData>
    <row r="1" spans="1:6" ht="12.75">
      <c r="A1" s="1" t="s">
        <v>11</v>
      </c>
      <c r="B1" s="1"/>
      <c r="C1" s="1"/>
      <c r="D1" s="1"/>
      <c r="E1" s="1"/>
      <c r="F1" s="1"/>
    </row>
    <row r="2" spans="2:3" ht="13.5" thickBot="1">
      <c r="B2" s="1"/>
      <c r="C2" s="14"/>
    </row>
    <row r="3" spans="1:6" ht="12.75">
      <c r="A3" s="2"/>
      <c r="B3" s="3" t="s">
        <v>0</v>
      </c>
      <c r="C3" s="4" t="s">
        <v>1</v>
      </c>
      <c r="D3" s="5" t="s">
        <v>2</v>
      </c>
      <c r="E3" s="5" t="s">
        <v>3</v>
      </c>
      <c r="F3" s="6" t="s">
        <v>4</v>
      </c>
    </row>
    <row r="4" spans="1:6" ht="13.5" thickBot="1">
      <c r="A4" s="15">
        <v>2015</v>
      </c>
      <c r="B4" s="16" t="s">
        <v>12</v>
      </c>
      <c r="C4" s="16" t="s">
        <v>12</v>
      </c>
      <c r="D4" s="16" t="s">
        <v>12</v>
      </c>
      <c r="E4" s="16" t="s">
        <v>12</v>
      </c>
      <c r="F4" s="16" t="s">
        <v>13</v>
      </c>
    </row>
    <row r="5" spans="1:6" ht="12.75">
      <c r="A5" s="17"/>
      <c r="B5" s="18"/>
      <c r="C5" s="19"/>
      <c r="D5" s="20"/>
      <c r="E5" s="19"/>
      <c r="F5" s="21"/>
    </row>
    <row r="6" spans="1:6" ht="12.75">
      <c r="A6" s="7" t="s">
        <v>5</v>
      </c>
      <c r="B6" s="10">
        <v>29967.63</v>
      </c>
      <c r="C6" s="10">
        <v>7830</v>
      </c>
      <c r="D6" s="9">
        <v>48230.19</v>
      </c>
      <c r="E6" s="10">
        <v>3160.71</v>
      </c>
      <c r="F6" s="10">
        <f>B6+C6+D6+E6</f>
        <v>89188.53000000001</v>
      </c>
    </row>
    <row r="7" spans="1:6" ht="12.75">
      <c r="A7" s="7" t="s">
        <v>6</v>
      </c>
      <c r="B7" s="10">
        <v>29967.63</v>
      </c>
      <c r="C7" s="10">
        <v>11447.46</v>
      </c>
      <c r="D7" s="9">
        <v>73372.32</v>
      </c>
      <c r="E7" s="10">
        <v>3160.71</v>
      </c>
      <c r="F7" s="10">
        <f>B7+C7+D7+E7</f>
        <v>117948.12000000001</v>
      </c>
    </row>
    <row r="8" spans="1:6" ht="12.75">
      <c r="A8" s="11" t="s">
        <v>7</v>
      </c>
      <c r="B8" s="10">
        <v>29969.37</v>
      </c>
      <c r="C8" s="10">
        <v>9640</v>
      </c>
      <c r="D8" s="9">
        <v>23089.83</v>
      </c>
      <c r="E8" s="10">
        <v>3164.15</v>
      </c>
      <c r="F8" s="10">
        <f>B8+C8+D8+E8</f>
        <v>65863.34999999999</v>
      </c>
    </row>
    <row r="9" spans="1:6" ht="12.75">
      <c r="A9" s="12" t="s">
        <v>8</v>
      </c>
      <c r="B9" s="13">
        <f>B6+B7+B8</f>
        <v>89904.63</v>
      </c>
      <c r="C9" s="13">
        <f>C6+C7+C8</f>
        <v>28917.46</v>
      </c>
      <c r="D9" s="13">
        <f>D6+D7+D8</f>
        <v>144692.34000000003</v>
      </c>
      <c r="E9" s="13">
        <f>E6+E7+E8</f>
        <v>9485.57</v>
      </c>
      <c r="F9" s="22">
        <f>F6+F7+F8</f>
        <v>273000</v>
      </c>
    </row>
    <row r="10" spans="1:6" ht="12.75">
      <c r="A10" s="11" t="s">
        <v>14</v>
      </c>
      <c r="B10" s="10">
        <v>18112.65</v>
      </c>
      <c r="C10" s="10">
        <v>5825.85</v>
      </c>
      <c r="D10" s="9">
        <v>30150.25</v>
      </c>
      <c r="E10" s="10">
        <v>911.25</v>
      </c>
      <c r="F10" s="10">
        <f aca="true" t="shared" si="0" ref="F10:F22">B10+C10+D10+E10</f>
        <v>55000</v>
      </c>
    </row>
    <row r="11" spans="1:6" ht="12.75">
      <c r="A11" s="7" t="s">
        <v>9</v>
      </c>
      <c r="B11" s="10">
        <v>15329.96</v>
      </c>
      <c r="C11" s="10">
        <v>3874.3</v>
      </c>
      <c r="D11" s="9">
        <v>15085.73</v>
      </c>
      <c r="E11" s="10">
        <v>1380</v>
      </c>
      <c r="F11" s="10">
        <f t="shared" si="0"/>
        <v>35669.99</v>
      </c>
    </row>
    <row r="12" spans="1:6" ht="12.75">
      <c r="A12" s="7" t="s">
        <v>10</v>
      </c>
      <c r="B12" s="10">
        <v>19786.56</v>
      </c>
      <c r="C12" s="10">
        <v>4285.36</v>
      </c>
      <c r="D12" s="9">
        <v>19476.38</v>
      </c>
      <c r="E12" s="10">
        <v>1781.71</v>
      </c>
      <c r="F12" s="10">
        <f t="shared" si="0"/>
        <v>45330.01</v>
      </c>
    </row>
    <row r="13" spans="1:6" ht="12.75">
      <c r="A13" s="12" t="s">
        <v>15</v>
      </c>
      <c r="B13" s="23">
        <f>B10+B11+B12</f>
        <v>53229.17</v>
      </c>
      <c r="C13" s="23">
        <f>C10+C11+C12</f>
        <v>13985.510000000002</v>
      </c>
      <c r="D13" s="24">
        <f>D10+D11+D12</f>
        <v>64712.36</v>
      </c>
      <c r="E13" s="23">
        <f>E10+E11+E12</f>
        <v>4072.96</v>
      </c>
      <c r="F13" s="13">
        <f t="shared" si="0"/>
        <v>135999.99999999997</v>
      </c>
    </row>
    <row r="14" spans="1:6" ht="12.75">
      <c r="A14" s="7" t="s">
        <v>16</v>
      </c>
      <c r="B14" s="8">
        <v>19432.75</v>
      </c>
      <c r="C14" s="8">
        <v>3067.26</v>
      </c>
      <c r="D14" s="25">
        <v>19432.74</v>
      </c>
      <c r="E14" s="8">
        <v>3067.26</v>
      </c>
      <c r="F14" s="10">
        <f t="shared" si="0"/>
        <v>45000.01</v>
      </c>
    </row>
    <row r="15" spans="1:6" ht="12.75">
      <c r="A15" s="7" t="s">
        <v>17</v>
      </c>
      <c r="B15" s="8">
        <v>19432.75</v>
      </c>
      <c r="C15" s="8">
        <v>3067.26</v>
      </c>
      <c r="D15" s="25">
        <v>19432.74</v>
      </c>
      <c r="E15" s="8">
        <v>3067.26</v>
      </c>
      <c r="F15" s="10">
        <f t="shared" si="0"/>
        <v>45000.01</v>
      </c>
    </row>
    <row r="16" spans="1:6" ht="12.75">
      <c r="A16" s="7" t="s">
        <v>18</v>
      </c>
      <c r="B16" s="8">
        <v>19432.72</v>
      </c>
      <c r="C16" s="8">
        <v>3067.26</v>
      </c>
      <c r="D16" s="25">
        <v>19432.74</v>
      </c>
      <c r="E16" s="8">
        <v>3067.26</v>
      </c>
      <c r="F16" s="10">
        <f t="shared" si="0"/>
        <v>44999.98</v>
      </c>
    </row>
    <row r="17" spans="1:6" ht="12.75">
      <c r="A17" s="12" t="s">
        <v>19</v>
      </c>
      <c r="B17" s="23">
        <f>B14+B15+B16</f>
        <v>58298.22</v>
      </c>
      <c r="C17" s="23">
        <f>C14+C15+C16</f>
        <v>9201.78</v>
      </c>
      <c r="D17" s="26">
        <f>D14+D15+D16</f>
        <v>58298.22</v>
      </c>
      <c r="E17" s="23">
        <f>E14+E15+E16</f>
        <v>9201.78</v>
      </c>
      <c r="F17" s="13">
        <f t="shared" si="0"/>
        <v>135000</v>
      </c>
    </row>
    <row r="18" spans="1:6" ht="12.75">
      <c r="A18" s="7" t="s">
        <v>20</v>
      </c>
      <c r="B18" s="8">
        <v>19370.62</v>
      </c>
      <c r="C18" s="8">
        <v>2594.31</v>
      </c>
      <c r="D18" s="25">
        <v>19386.46</v>
      </c>
      <c r="E18" s="8">
        <v>4093.63</v>
      </c>
      <c r="F18" s="10">
        <f t="shared" si="0"/>
        <v>45445.02</v>
      </c>
    </row>
    <row r="19" spans="1:6" ht="12.75">
      <c r="A19" s="7" t="s">
        <v>21</v>
      </c>
      <c r="B19" s="8">
        <v>6308</v>
      </c>
      <c r="C19" s="8">
        <v>2594.31</v>
      </c>
      <c r="D19" s="25">
        <v>6505.12</v>
      </c>
      <c r="E19" s="8">
        <v>4093.63</v>
      </c>
      <c r="F19" s="10">
        <f t="shared" si="0"/>
        <v>19501.06</v>
      </c>
    </row>
    <row r="20" spans="1:6" ht="12.75">
      <c r="A20" s="7" t="s">
        <v>22</v>
      </c>
      <c r="B20" s="8">
        <v>5546.34</v>
      </c>
      <c r="C20" s="8">
        <v>1987.13</v>
      </c>
      <c r="D20" s="25">
        <v>3934.01</v>
      </c>
      <c r="E20" s="8">
        <v>3986.44</v>
      </c>
      <c r="F20" s="10">
        <f t="shared" si="0"/>
        <v>15453.92</v>
      </c>
    </row>
    <row r="21" spans="1:6" ht="12.75">
      <c r="A21" s="12" t="s">
        <v>23</v>
      </c>
      <c r="B21" s="23">
        <f>B18+B19+B20</f>
        <v>31224.96</v>
      </c>
      <c r="C21" s="23">
        <f>C18+C19+C20</f>
        <v>7175.75</v>
      </c>
      <c r="D21" s="27">
        <f>D18+D19+D20</f>
        <v>29825.589999999997</v>
      </c>
      <c r="E21" s="23">
        <f>E18+E19+E20</f>
        <v>12173.7</v>
      </c>
      <c r="F21" s="13">
        <f t="shared" si="0"/>
        <v>80399.99999999999</v>
      </c>
    </row>
    <row r="22" spans="1:6" ht="13.5" thickBot="1">
      <c r="A22" s="28"/>
      <c r="B22" s="29"/>
      <c r="C22" s="30"/>
      <c r="D22" s="30"/>
      <c r="E22" s="29"/>
      <c r="F22" s="31">
        <f t="shared" si="0"/>
        <v>0</v>
      </c>
    </row>
    <row r="23" spans="1:6" ht="13.5" thickBot="1">
      <c r="A23" s="32" t="s">
        <v>24</v>
      </c>
      <c r="B23" s="33">
        <f>B9+B13+B17+B21</f>
        <v>232656.97999999998</v>
      </c>
      <c r="C23" s="33">
        <f>C9+C13+C17+C21</f>
        <v>59280.5</v>
      </c>
      <c r="D23" s="34">
        <f>D9+D13+D17+D21</f>
        <v>297528.51</v>
      </c>
      <c r="E23" s="33">
        <f>E9+E13+E17+E21</f>
        <v>34934.009999999995</v>
      </c>
      <c r="F23" s="33">
        <f>F9+F13+F17+F21</f>
        <v>624400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MARIKA</cp:lastModifiedBy>
  <cp:lastPrinted>2015-01-07T09:03:02Z</cp:lastPrinted>
  <dcterms:created xsi:type="dcterms:W3CDTF">1996-10-14T23:33:28Z</dcterms:created>
  <dcterms:modified xsi:type="dcterms:W3CDTF">2015-05-21T09:56:38Z</dcterms:modified>
  <cp:category/>
  <cp:version/>
  <cp:contentType/>
  <cp:contentStatus/>
</cp:coreProperties>
</file>